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" windowWidth="15456" windowHeight="12156"/>
  </bookViews>
  <sheets>
    <sheet name="pr. 15-5-13" sheetId="4" r:id="rId1"/>
  </sheets>
  <calcPr calcId="145621"/>
</workbook>
</file>

<file path=xl/calcChain.xml><?xml version="1.0" encoding="utf-8"?>
<calcChain xmlns="http://schemas.openxmlformats.org/spreadsheetml/2006/main">
  <c r="N35" i="4" l="1"/>
  <c r="N28" i="4"/>
  <c r="N21" i="4"/>
  <c r="N7" i="4"/>
  <c r="I35" i="4" l="1"/>
  <c r="J35" i="4" s="1"/>
  <c r="K35" i="4" s="1"/>
  <c r="L35" i="4" s="1"/>
  <c r="M35" i="4" s="1"/>
  <c r="I7" i="4"/>
  <c r="J7" i="4" s="1"/>
  <c r="K7" i="4" s="1"/>
  <c r="L7" i="4" s="1"/>
  <c r="M7" i="4" s="1"/>
  <c r="H28" i="4"/>
  <c r="I28" i="4" s="1"/>
  <c r="J28" i="4" s="1"/>
  <c r="K28" i="4" s="1"/>
  <c r="L28" i="4" s="1"/>
  <c r="M28" i="4" s="1"/>
  <c r="C35" i="4"/>
  <c r="D35" i="4" s="1"/>
  <c r="E35" i="4" s="1"/>
  <c r="F35" i="4" s="1"/>
  <c r="G35" i="4" s="1"/>
  <c r="H35" i="4" s="1"/>
  <c r="C28" i="4"/>
  <c r="D28" i="4" s="1"/>
  <c r="E28" i="4" s="1"/>
  <c r="F28" i="4" s="1"/>
  <c r="G28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C14" i="4"/>
  <c r="C7" i="4"/>
  <c r="D7" i="4" s="1"/>
  <c r="E7" i="4" s="1"/>
  <c r="F7" i="4" s="1"/>
  <c r="G7" i="4" s="1"/>
  <c r="H7" i="4" s="1"/>
  <c r="D14" i="4" l="1"/>
  <c r="E14" i="4" s="1"/>
  <c r="F14" i="4" s="1"/>
  <c r="G14" i="4" s="1"/>
  <c r="H14" i="4" s="1"/>
  <c r="I14" i="4" s="1"/>
  <c r="J14" i="4" l="1"/>
  <c r="K14" i="4" s="1"/>
  <c r="L14" i="4" s="1"/>
  <c r="M14" i="4" s="1"/>
  <c r="N14" i="4" l="1"/>
</calcChain>
</file>

<file path=xl/sharedStrings.xml><?xml version="1.0" encoding="utf-8"?>
<sst xmlns="http://schemas.openxmlformats.org/spreadsheetml/2006/main" count="97" uniqueCount="39">
  <si>
    <t>Status over vuggestuer i Varde By</t>
  </si>
  <si>
    <t>februar</t>
  </si>
  <si>
    <t>marts</t>
  </si>
  <si>
    <t>april</t>
  </si>
  <si>
    <t>maj</t>
  </si>
  <si>
    <t>juni</t>
  </si>
  <si>
    <t>juli</t>
  </si>
  <si>
    <t>september</t>
  </si>
  <si>
    <t>oktober</t>
  </si>
  <si>
    <t>november</t>
  </si>
  <si>
    <t>december</t>
  </si>
  <si>
    <t>3 år /udmeldt</t>
  </si>
  <si>
    <t>Venteliste</t>
  </si>
  <si>
    <t>Tilbud/indmeldt</t>
  </si>
  <si>
    <t>I alt</t>
  </si>
  <si>
    <t>Højgårdparken</t>
  </si>
  <si>
    <t>Sdr. Marken</t>
  </si>
  <si>
    <t xml:space="preserve">Isbjergparken </t>
  </si>
  <si>
    <t xml:space="preserve">Hoppeloppen </t>
  </si>
  <si>
    <t>Østervang</t>
  </si>
  <si>
    <t>I alt - norm 16</t>
  </si>
  <si>
    <t>I alt - norm 32</t>
  </si>
  <si>
    <t>søsk</t>
  </si>
  <si>
    <t>1 søsk</t>
  </si>
  <si>
    <t xml:space="preserve">1 søsk </t>
  </si>
  <si>
    <t>Flere til overflytning</t>
  </si>
  <si>
    <t>der står 1-2 overflyttere</t>
  </si>
  <si>
    <t xml:space="preserve">måske kun 1 </t>
  </si>
  <si>
    <t>evt. overflytt</t>
  </si>
  <si>
    <t>kursiv er forslag - ej helt fast</t>
  </si>
  <si>
    <t>1 overflytter pr. 8/5-13</t>
  </si>
  <si>
    <t>de er i tvivl</t>
  </si>
  <si>
    <t>fra Østerv</t>
  </si>
  <si>
    <t>2 søsk over</t>
  </si>
  <si>
    <t>21/5-13 pt. Er der 9 børn i Syd, der ikke er skrevet op</t>
  </si>
  <si>
    <t>I Nord er der 7 børn, som ikke er skrevet op</t>
  </si>
  <si>
    <t>snit 13/14</t>
  </si>
  <si>
    <t>fra Østervang</t>
  </si>
  <si>
    <t>overfl/søsk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</si>
</sst>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quotePrefix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7" fillId="3" borderId="0" xfId="0" applyFont="1" applyFill="1"/>
    <xf numFmtId="0" fontId="7" fillId="0" borderId="0" xfId="0" applyFont="1" applyFill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3" fillId="0" borderId="1" xfId="0" quotePrefix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I38" sqref="I38"/>
    </sheetView>
  </sheetViews>
  <sheetFormatPr defaultRowHeight="14.4" x14ac:dyDescent="0.3"/>
  <cols>
    <col min="1" max="1" width="16.5546875" customWidth="1"/>
    <col min="3" max="6" width="9.109375" style="18"/>
    <col min="7" max="13" width="9.109375" style="11"/>
    <col min="14" max="14" width="10.109375" bestFit="1" customWidth="1"/>
  </cols>
  <sheetData>
    <row r="1" spans="1:14" ht="18.75" x14ac:dyDescent="0.3">
      <c r="A1" s="1" t="s">
        <v>0</v>
      </c>
      <c r="F1" s="14" t="s">
        <v>29</v>
      </c>
    </row>
    <row r="3" spans="1:14" x14ac:dyDescent="0.3">
      <c r="A3" s="3" t="s">
        <v>15</v>
      </c>
      <c r="B3" s="28">
        <v>41487</v>
      </c>
      <c r="C3" s="12" t="s">
        <v>7</v>
      </c>
      <c r="D3" s="12" t="s">
        <v>8</v>
      </c>
      <c r="E3" s="12" t="s">
        <v>9</v>
      </c>
      <c r="F3" s="12" t="s">
        <v>10</v>
      </c>
      <c r="G3" s="29">
        <v>41640</v>
      </c>
      <c r="H3" s="12" t="s">
        <v>1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  <c r="N3" s="26" t="s">
        <v>36</v>
      </c>
    </row>
    <row r="4" spans="1:14" ht="15.75" customHeight="1" x14ac:dyDescent="0.3">
      <c r="A4" s="2" t="s">
        <v>11</v>
      </c>
      <c r="B4" s="5">
        <v>-1</v>
      </c>
      <c r="C4" s="20">
        <v>-1</v>
      </c>
      <c r="D4" s="21">
        <v>-2</v>
      </c>
      <c r="E4" s="6">
        <v>0</v>
      </c>
      <c r="F4" s="6">
        <v>-1</v>
      </c>
      <c r="G4" s="6">
        <v>-1</v>
      </c>
      <c r="H4" s="6">
        <v>-1</v>
      </c>
      <c r="I4" s="6">
        <v>0</v>
      </c>
      <c r="J4" s="6">
        <v>0</v>
      </c>
      <c r="K4" s="6">
        <v>-1</v>
      </c>
      <c r="L4" s="6">
        <v>0</v>
      </c>
      <c r="M4" s="6">
        <v>-2</v>
      </c>
    </row>
    <row r="5" spans="1:14" ht="14.25" customHeight="1" x14ac:dyDescent="0.25">
      <c r="A5" s="2" t="s">
        <v>12</v>
      </c>
      <c r="B5" s="8">
        <v>0</v>
      </c>
      <c r="C5" s="6">
        <v>1</v>
      </c>
      <c r="D5" s="6">
        <v>0</v>
      </c>
      <c r="E5" s="6">
        <v>0</v>
      </c>
      <c r="F5" s="6">
        <v>0</v>
      </c>
      <c r="G5" s="6">
        <v>1</v>
      </c>
      <c r="H5" s="6">
        <v>1</v>
      </c>
      <c r="I5" s="6">
        <v>0</v>
      </c>
      <c r="J5" s="6">
        <v>0</v>
      </c>
      <c r="K5" s="6">
        <v>0</v>
      </c>
      <c r="L5" s="6">
        <v>0</v>
      </c>
      <c r="M5" s="6">
        <v>0</v>
      </c>
    </row>
    <row r="6" spans="1:14" ht="15" customHeight="1" x14ac:dyDescent="0.25">
      <c r="A6" s="2" t="s">
        <v>13</v>
      </c>
      <c r="B6" s="8"/>
      <c r="C6" s="17">
        <v>1</v>
      </c>
      <c r="D6" s="17">
        <v>1</v>
      </c>
      <c r="E6" s="6"/>
      <c r="F6" s="6"/>
      <c r="G6" s="17">
        <v>1</v>
      </c>
      <c r="H6" s="17">
        <v>1</v>
      </c>
      <c r="I6" s="6"/>
      <c r="J6" s="6"/>
      <c r="K6" s="6"/>
      <c r="L6" s="6"/>
      <c r="M6" s="6"/>
    </row>
    <row r="7" spans="1:14" ht="14.25" customHeight="1" x14ac:dyDescent="0.25">
      <c r="A7" s="2" t="s">
        <v>20</v>
      </c>
      <c r="B7" s="8">
        <v>17</v>
      </c>
      <c r="C7" s="7">
        <f t="shared" ref="C7:H7" si="0">B7+C4+C6</f>
        <v>17</v>
      </c>
      <c r="D7" s="7">
        <f t="shared" si="0"/>
        <v>16</v>
      </c>
      <c r="E7" s="7">
        <f t="shared" si="0"/>
        <v>16</v>
      </c>
      <c r="F7" s="7">
        <f t="shared" si="0"/>
        <v>15</v>
      </c>
      <c r="G7" s="7">
        <f t="shared" si="0"/>
        <v>15</v>
      </c>
      <c r="H7" s="7">
        <f t="shared" si="0"/>
        <v>15</v>
      </c>
      <c r="I7" s="7">
        <f t="shared" ref="I7" si="1">H7+I4+I6</f>
        <v>15</v>
      </c>
      <c r="J7" s="7">
        <f t="shared" ref="J7" si="2">I7+J4+J6</f>
        <v>15</v>
      </c>
      <c r="K7" s="7">
        <f t="shared" ref="K7" si="3">J7+K4+K6</f>
        <v>14</v>
      </c>
      <c r="L7" s="7">
        <f t="shared" ref="L7" si="4">K7+L4+L6</f>
        <v>14</v>
      </c>
      <c r="M7" s="7">
        <f t="shared" ref="M7" si="5">L7+M4+M6</f>
        <v>12</v>
      </c>
      <c r="N7" s="27">
        <f>SUM(B7:M7)/12</f>
        <v>15.083333333333334</v>
      </c>
    </row>
    <row r="8" spans="1:14" x14ac:dyDescent="0.3">
      <c r="A8" s="10" t="s">
        <v>30</v>
      </c>
      <c r="D8" s="15" t="s">
        <v>27</v>
      </c>
      <c r="I8" s="25" t="s">
        <v>34</v>
      </c>
    </row>
    <row r="9" spans="1:14" ht="15" x14ac:dyDescent="0.25">
      <c r="D9" s="16" t="s">
        <v>28</v>
      </c>
    </row>
    <row r="10" spans="1:14" ht="15" x14ac:dyDescent="0.25">
      <c r="A10" s="3" t="s">
        <v>16</v>
      </c>
      <c r="B10" s="28">
        <v>41487</v>
      </c>
      <c r="C10" s="12" t="s">
        <v>7</v>
      </c>
      <c r="D10" s="12" t="s">
        <v>8</v>
      </c>
      <c r="E10" s="12" t="s">
        <v>9</v>
      </c>
      <c r="F10" s="12" t="s">
        <v>10</v>
      </c>
      <c r="G10" s="29">
        <v>41640</v>
      </c>
      <c r="H10" s="12" t="s">
        <v>1</v>
      </c>
      <c r="I10" s="12" t="s">
        <v>2</v>
      </c>
      <c r="J10" s="12" t="s">
        <v>3</v>
      </c>
      <c r="K10" s="12" t="s">
        <v>4</v>
      </c>
      <c r="L10" s="12" t="s">
        <v>5</v>
      </c>
      <c r="M10" s="12" t="s">
        <v>6</v>
      </c>
    </row>
    <row r="11" spans="1:14" x14ac:dyDescent="0.3">
      <c r="A11" s="2" t="s">
        <v>11</v>
      </c>
      <c r="B11" s="5">
        <v>-2</v>
      </c>
      <c r="C11" s="20">
        <v>-3</v>
      </c>
      <c r="D11" s="6">
        <v>-2</v>
      </c>
      <c r="E11" s="6">
        <v>0</v>
      </c>
      <c r="F11" s="6">
        <v>-4</v>
      </c>
      <c r="G11" s="6">
        <v>-2</v>
      </c>
      <c r="H11" s="6">
        <v>0</v>
      </c>
      <c r="I11" s="6">
        <v>0</v>
      </c>
      <c r="J11" s="6">
        <v>-4</v>
      </c>
      <c r="K11" s="6">
        <v>0</v>
      </c>
      <c r="L11" s="6">
        <v>-1</v>
      </c>
      <c r="M11" s="6">
        <v>-3</v>
      </c>
    </row>
    <row r="12" spans="1:14" ht="15" x14ac:dyDescent="0.25">
      <c r="A12" s="2" t="s">
        <v>12</v>
      </c>
      <c r="B12" s="8">
        <v>1</v>
      </c>
      <c r="C12" s="6">
        <v>0</v>
      </c>
      <c r="D12" s="6">
        <v>1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</row>
    <row r="13" spans="1:14" ht="15" x14ac:dyDescent="0.25">
      <c r="A13" s="2" t="s">
        <v>13</v>
      </c>
      <c r="B13" s="8">
        <v>1</v>
      </c>
      <c r="C13" s="17">
        <v>1</v>
      </c>
      <c r="D13" s="17">
        <v>1</v>
      </c>
      <c r="E13" s="17">
        <v>1</v>
      </c>
      <c r="F13" s="6"/>
      <c r="G13" s="6"/>
      <c r="H13" s="6"/>
      <c r="I13" s="6"/>
      <c r="J13" s="17">
        <v>1</v>
      </c>
      <c r="K13" s="6"/>
      <c r="L13" s="6"/>
      <c r="M13" s="6"/>
    </row>
    <row r="14" spans="1:14" ht="15" x14ac:dyDescent="0.25">
      <c r="A14" s="2" t="s">
        <v>21</v>
      </c>
      <c r="B14" s="8">
        <v>32</v>
      </c>
      <c r="C14" s="7">
        <f t="shared" ref="C14:E14" si="6">B14+C11+C13</f>
        <v>30</v>
      </c>
      <c r="D14" s="7">
        <f t="shared" si="6"/>
        <v>29</v>
      </c>
      <c r="E14" s="7">
        <f t="shared" si="6"/>
        <v>30</v>
      </c>
      <c r="F14" s="7">
        <f>E14+F11+F13</f>
        <v>26</v>
      </c>
      <c r="G14" s="7">
        <f>F14+G11+G13</f>
        <v>24</v>
      </c>
      <c r="H14" s="7">
        <f t="shared" ref="H14:M14" si="7">G14+H11+H13</f>
        <v>24</v>
      </c>
      <c r="I14" s="7">
        <f t="shared" si="7"/>
        <v>24</v>
      </c>
      <c r="J14" s="7">
        <f>I14+J11+J13</f>
        <v>21</v>
      </c>
      <c r="K14" s="7">
        <f t="shared" si="7"/>
        <v>21</v>
      </c>
      <c r="L14" s="7">
        <f t="shared" si="7"/>
        <v>20</v>
      </c>
      <c r="M14" s="7">
        <f t="shared" si="7"/>
        <v>17</v>
      </c>
      <c r="N14" s="27">
        <f>SUM(B14:M14)/12</f>
        <v>24.833333333333332</v>
      </c>
    </row>
    <row r="15" spans="1:14" x14ac:dyDescent="0.3">
      <c r="A15" s="10" t="s">
        <v>30</v>
      </c>
      <c r="B15" t="s">
        <v>22</v>
      </c>
      <c r="C15" s="16" t="s">
        <v>28</v>
      </c>
      <c r="D15" s="16"/>
    </row>
    <row r="16" spans="1:14" ht="15" x14ac:dyDescent="0.25">
      <c r="C16" s="19" t="s">
        <v>31</v>
      </c>
    </row>
    <row r="17" spans="1:14" ht="15" x14ac:dyDescent="0.25">
      <c r="A17" s="3" t="s">
        <v>17</v>
      </c>
      <c r="B17" s="28">
        <v>41487</v>
      </c>
      <c r="C17" s="12" t="s">
        <v>7</v>
      </c>
      <c r="D17" s="12" t="s">
        <v>8</v>
      </c>
      <c r="E17" s="12" t="s">
        <v>9</v>
      </c>
      <c r="F17" s="12" t="s">
        <v>10</v>
      </c>
      <c r="G17" s="29">
        <v>41640</v>
      </c>
      <c r="H17" s="12" t="s">
        <v>1</v>
      </c>
      <c r="I17" s="12" t="s">
        <v>2</v>
      </c>
      <c r="J17" s="12" t="s">
        <v>3</v>
      </c>
      <c r="K17" s="12" t="s">
        <v>4</v>
      </c>
      <c r="L17" s="12" t="s">
        <v>5</v>
      </c>
      <c r="M17" s="12" t="s">
        <v>6</v>
      </c>
    </row>
    <row r="18" spans="1:14" x14ac:dyDescent="0.3">
      <c r="A18" s="2" t="s">
        <v>11</v>
      </c>
      <c r="B18" s="4">
        <v>-1</v>
      </c>
      <c r="C18" s="20">
        <v>-2</v>
      </c>
      <c r="D18" s="6">
        <v>-4</v>
      </c>
      <c r="E18" s="6">
        <v>-1</v>
      </c>
      <c r="F18" s="6">
        <v>0</v>
      </c>
      <c r="G18" s="6">
        <v>0</v>
      </c>
      <c r="H18" s="6">
        <v>0</v>
      </c>
      <c r="I18" s="6">
        <v>-1</v>
      </c>
      <c r="J18" s="6">
        <v>-1</v>
      </c>
      <c r="K18" s="6">
        <v>-2</v>
      </c>
      <c r="L18" s="6">
        <v>-1</v>
      </c>
      <c r="M18" s="6">
        <v>-1</v>
      </c>
    </row>
    <row r="19" spans="1:14" ht="15" x14ac:dyDescent="0.25">
      <c r="A19" s="2" t="s">
        <v>12</v>
      </c>
      <c r="B19" s="6">
        <v>0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  <c r="H19" s="6">
        <v>1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4" ht="15" x14ac:dyDescent="0.25">
      <c r="A20" s="2" t="s">
        <v>13</v>
      </c>
      <c r="B20" s="6"/>
      <c r="C20" s="17">
        <v>1</v>
      </c>
      <c r="D20" s="17">
        <v>2</v>
      </c>
      <c r="E20" s="17">
        <v>1</v>
      </c>
      <c r="F20" s="6"/>
      <c r="G20" s="17">
        <v>1</v>
      </c>
      <c r="H20" s="17">
        <v>1</v>
      </c>
      <c r="I20" s="17">
        <v>1</v>
      </c>
      <c r="J20" s="6"/>
      <c r="K20" s="6"/>
      <c r="L20" s="6"/>
      <c r="M20" s="6"/>
    </row>
    <row r="21" spans="1:14" ht="15" x14ac:dyDescent="0.25">
      <c r="A21" s="2" t="s">
        <v>14</v>
      </c>
      <c r="B21" s="8">
        <v>32</v>
      </c>
      <c r="C21" s="7">
        <f t="shared" ref="C21:H21" si="8">B21+C18+C20</f>
        <v>31</v>
      </c>
      <c r="D21" s="7">
        <f t="shared" si="8"/>
        <v>29</v>
      </c>
      <c r="E21" s="7">
        <f t="shared" si="8"/>
        <v>29</v>
      </c>
      <c r="F21" s="7">
        <f t="shared" si="8"/>
        <v>29</v>
      </c>
      <c r="G21" s="7">
        <f t="shared" si="8"/>
        <v>30</v>
      </c>
      <c r="H21" s="7">
        <f t="shared" si="8"/>
        <v>31</v>
      </c>
      <c r="I21" s="7">
        <f t="shared" ref="I21" si="9">H21+I18+I20</f>
        <v>31</v>
      </c>
      <c r="J21" s="7">
        <f t="shared" ref="J21" si="10">I21+J18+J20</f>
        <v>30</v>
      </c>
      <c r="K21" s="7">
        <f t="shared" ref="K21" si="11">J21+K18+K20</f>
        <v>28</v>
      </c>
      <c r="L21" s="7">
        <f t="shared" ref="L21" si="12">K21+L18+L20</f>
        <v>27</v>
      </c>
      <c r="M21" s="7">
        <f t="shared" ref="M21" si="13">L21+M18+M20</f>
        <v>26</v>
      </c>
      <c r="N21" s="27">
        <f>SUM(B21:M21)/12</f>
        <v>29.416666666666668</v>
      </c>
    </row>
    <row r="22" spans="1:14" x14ac:dyDescent="0.3">
      <c r="D22" s="30" t="s">
        <v>37</v>
      </c>
      <c r="E22" s="30"/>
      <c r="I22" s="24" t="s">
        <v>32</v>
      </c>
      <c r="J22" s="25" t="s">
        <v>35</v>
      </c>
    </row>
    <row r="24" spans="1:14" ht="15" x14ac:dyDescent="0.25">
      <c r="A24" s="3" t="s">
        <v>18</v>
      </c>
      <c r="B24" s="28">
        <v>41487</v>
      </c>
      <c r="C24" s="12" t="s">
        <v>7</v>
      </c>
      <c r="D24" s="12" t="s">
        <v>8</v>
      </c>
      <c r="E24" s="12" t="s">
        <v>9</v>
      </c>
      <c r="F24" s="12" t="s">
        <v>10</v>
      </c>
      <c r="G24" s="29">
        <v>41640</v>
      </c>
      <c r="H24" s="12" t="s">
        <v>1</v>
      </c>
      <c r="I24" s="12" t="s">
        <v>2</v>
      </c>
      <c r="J24" s="12" t="s">
        <v>3</v>
      </c>
      <c r="K24" s="12" t="s">
        <v>4</v>
      </c>
      <c r="L24" s="12" t="s">
        <v>5</v>
      </c>
      <c r="M24" s="12" t="s">
        <v>6</v>
      </c>
    </row>
    <row r="25" spans="1:14" x14ac:dyDescent="0.3">
      <c r="A25" s="2" t="s">
        <v>11</v>
      </c>
      <c r="B25" s="4">
        <v>0</v>
      </c>
      <c r="C25" s="20">
        <v>0</v>
      </c>
      <c r="D25" s="6">
        <v>-1</v>
      </c>
      <c r="E25" s="6">
        <v>-2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-3</v>
      </c>
      <c r="L25" s="6">
        <v>-1</v>
      </c>
      <c r="M25" s="6">
        <v>0</v>
      </c>
    </row>
    <row r="26" spans="1:14" ht="15" x14ac:dyDescent="0.25">
      <c r="A26" s="2" t="s">
        <v>12</v>
      </c>
      <c r="B26" s="6">
        <v>0</v>
      </c>
      <c r="C26" s="6">
        <v>0</v>
      </c>
      <c r="D26" s="6">
        <v>2</v>
      </c>
      <c r="E26" s="6">
        <v>0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  <row r="27" spans="1:14" ht="15" x14ac:dyDescent="0.25">
      <c r="A27" s="2" t="s">
        <v>13</v>
      </c>
      <c r="B27" s="6"/>
      <c r="C27" s="17">
        <v>0</v>
      </c>
      <c r="D27" s="17">
        <v>2</v>
      </c>
      <c r="E27" s="17">
        <v>0</v>
      </c>
      <c r="F27" s="17">
        <v>0</v>
      </c>
      <c r="G27" s="17">
        <v>1</v>
      </c>
      <c r="H27" s="6"/>
      <c r="I27" s="6"/>
      <c r="J27" s="6"/>
      <c r="K27" s="6"/>
      <c r="L27" s="6"/>
      <c r="M27" s="6"/>
    </row>
    <row r="28" spans="1:14" ht="15" x14ac:dyDescent="0.25">
      <c r="A28" s="2" t="s">
        <v>14</v>
      </c>
      <c r="B28" s="8">
        <v>12</v>
      </c>
      <c r="C28" s="7">
        <f t="shared" ref="C28:F28" si="14">B28+C25+C27</f>
        <v>12</v>
      </c>
      <c r="D28" s="7">
        <f t="shared" si="14"/>
        <v>13</v>
      </c>
      <c r="E28" s="7">
        <f t="shared" si="14"/>
        <v>11</v>
      </c>
      <c r="F28" s="7">
        <f t="shared" si="14"/>
        <v>11</v>
      </c>
      <c r="G28" s="7">
        <f>F28+G25+G27</f>
        <v>12</v>
      </c>
      <c r="H28" s="7">
        <f t="shared" ref="H28:M28" si="15">G28+H25+H27</f>
        <v>12</v>
      </c>
      <c r="I28" s="7">
        <f t="shared" si="15"/>
        <v>12</v>
      </c>
      <c r="J28" s="7">
        <f t="shared" si="15"/>
        <v>12</v>
      </c>
      <c r="K28" s="7">
        <f t="shared" si="15"/>
        <v>9</v>
      </c>
      <c r="L28" s="7">
        <f t="shared" si="15"/>
        <v>8</v>
      </c>
      <c r="M28" s="7">
        <f t="shared" si="15"/>
        <v>8</v>
      </c>
      <c r="N28" s="27">
        <f>SUM(B28:M28)/12</f>
        <v>11</v>
      </c>
    </row>
    <row r="29" spans="1:14" x14ac:dyDescent="0.3">
      <c r="A29" s="10" t="s">
        <v>26</v>
      </c>
      <c r="D29" s="18" t="s">
        <v>24</v>
      </c>
      <c r="G29" s="11" t="s">
        <v>23</v>
      </c>
    </row>
    <row r="31" spans="1:14" x14ac:dyDescent="0.3">
      <c r="A31" s="3" t="s">
        <v>19</v>
      </c>
      <c r="B31" s="28">
        <v>41487</v>
      </c>
      <c r="C31" s="22" t="s">
        <v>7</v>
      </c>
      <c r="D31" s="12" t="s">
        <v>8</v>
      </c>
      <c r="E31" s="12" t="s">
        <v>9</v>
      </c>
      <c r="F31" s="12" t="s">
        <v>10</v>
      </c>
      <c r="G31" s="29">
        <v>41640</v>
      </c>
      <c r="H31" s="12" t="s">
        <v>1</v>
      </c>
      <c r="I31" s="12" t="s">
        <v>2</v>
      </c>
      <c r="J31" s="12" t="s">
        <v>3</v>
      </c>
      <c r="K31" s="12" t="s">
        <v>4</v>
      </c>
      <c r="L31" s="12" t="s">
        <v>5</v>
      </c>
      <c r="M31" s="12" t="s">
        <v>6</v>
      </c>
    </row>
    <row r="32" spans="1:14" x14ac:dyDescent="0.3">
      <c r="A32" s="2" t="s">
        <v>11</v>
      </c>
      <c r="B32" s="5">
        <v>0</v>
      </c>
      <c r="C32" s="23">
        <v>-2</v>
      </c>
      <c r="D32" s="6">
        <v>0</v>
      </c>
      <c r="E32" s="6">
        <v>0</v>
      </c>
      <c r="F32" s="6">
        <v>-2</v>
      </c>
      <c r="G32" s="6">
        <v>-1</v>
      </c>
      <c r="H32" s="6">
        <v>0</v>
      </c>
      <c r="I32" s="6">
        <v>0</v>
      </c>
      <c r="J32" s="6">
        <v>0</v>
      </c>
      <c r="K32" s="6">
        <v>-2</v>
      </c>
      <c r="L32" s="6">
        <v>0</v>
      </c>
      <c r="M32" s="6">
        <v>-2</v>
      </c>
    </row>
    <row r="33" spans="1:14" x14ac:dyDescent="0.3">
      <c r="A33" s="2" t="s">
        <v>12</v>
      </c>
      <c r="B33" s="13">
        <v>0</v>
      </c>
      <c r="C33" s="13">
        <v>0</v>
      </c>
      <c r="D33" s="6">
        <v>2</v>
      </c>
      <c r="E33" s="6">
        <v>1</v>
      </c>
      <c r="F33" s="6">
        <v>0</v>
      </c>
      <c r="G33" s="6">
        <v>1</v>
      </c>
      <c r="H33" s="6">
        <v>0</v>
      </c>
      <c r="I33" s="6">
        <v>1</v>
      </c>
      <c r="J33" s="6">
        <v>0</v>
      </c>
      <c r="K33" s="6">
        <v>0</v>
      </c>
      <c r="L33" s="6">
        <v>0</v>
      </c>
      <c r="M33" s="6">
        <v>0</v>
      </c>
    </row>
    <row r="34" spans="1:14" x14ac:dyDescent="0.3">
      <c r="A34" s="2" t="s">
        <v>13</v>
      </c>
      <c r="B34" s="13"/>
      <c r="C34" s="13">
        <v>2</v>
      </c>
      <c r="D34" s="6"/>
      <c r="E34" s="6"/>
      <c r="F34" s="17">
        <v>2</v>
      </c>
      <c r="G34" s="17">
        <v>1</v>
      </c>
      <c r="H34" s="6"/>
      <c r="I34" s="6"/>
      <c r="J34" s="6"/>
      <c r="K34" s="17">
        <v>2</v>
      </c>
      <c r="L34" s="6"/>
      <c r="M34" s="6"/>
    </row>
    <row r="35" spans="1:14" x14ac:dyDescent="0.3">
      <c r="A35" s="2" t="s">
        <v>14</v>
      </c>
      <c r="B35" s="8">
        <v>12</v>
      </c>
      <c r="C35" s="13">
        <f t="shared" ref="C35:H35" si="16">B35+C32+C34</f>
        <v>12</v>
      </c>
      <c r="D35" s="7">
        <f t="shared" si="16"/>
        <v>12</v>
      </c>
      <c r="E35" s="7">
        <f t="shared" si="16"/>
        <v>12</v>
      </c>
      <c r="F35" s="7">
        <f t="shared" si="16"/>
        <v>12</v>
      </c>
      <c r="G35" s="7">
        <f t="shared" si="16"/>
        <v>12</v>
      </c>
      <c r="H35" s="7">
        <f t="shared" si="16"/>
        <v>12</v>
      </c>
      <c r="I35" s="7">
        <f t="shared" ref="I35" si="17">H35+I32+I34</f>
        <v>12</v>
      </c>
      <c r="J35" s="7">
        <f t="shared" ref="J35" si="18">I35+J32+J34</f>
        <v>12</v>
      </c>
      <c r="K35" s="7">
        <f t="shared" ref="K35" si="19">J35+K32+K34</f>
        <v>12</v>
      </c>
      <c r="L35" s="7">
        <f t="shared" ref="L35" si="20">K35+L32+L34</f>
        <v>12</v>
      </c>
      <c r="M35" s="7">
        <f t="shared" ref="M35" si="21">L35+M32+M34</f>
        <v>10</v>
      </c>
      <c r="N35" s="27">
        <f>SUM(B35:M35)/12</f>
        <v>11.833333333333334</v>
      </c>
    </row>
    <row r="36" spans="1:14" x14ac:dyDescent="0.3">
      <c r="A36" s="9" t="s">
        <v>25</v>
      </c>
      <c r="C36" s="19" t="s">
        <v>33</v>
      </c>
      <c r="F36" s="19" t="s">
        <v>33</v>
      </c>
      <c r="G36" s="11" t="s">
        <v>23</v>
      </c>
      <c r="K36" s="11" t="s">
        <v>38</v>
      </c>
    </row>
  </sheetData>
  <mergeCells count="1">
    <mergeCell ref="D22:E22"/>
  </mergeCells>
  <pageMargins left="0" right="0" top="0" bottom="0.74803149606299213" header="0" footer="0.31496062992125984"/>
  <pageSetup paperSize="9" orientation="landscape" r:id="rId1"/>
  <headerFooter>
    <oddHeader>&amp;Rsag nr. 09/9992 -dok. 17765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2013-06-04T11:00:00+00:00</MeetingStartDate>
    <EnclosureFileNumber xmlns="d08b57ff-b9b7-4581-975d-98f87b579a51">80754/13</EnclosureFileNumber>
    <AgendaId xmlns="d08b57ff-b9b7-4581-975d-98f87b579a51">1157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1312076</FusionId>
    <AgendaAccessLevelName xmlns="d08b57ff-b9b7-4581-975d-98f87b579a51">Åben</AgendaAccessLevelName>
    <UNC xmlns="d08b57ff-b9b7-4581-975d-98f87b579a51">1153046</UNC>
    <MeetingTitle xmlns="d08b57ff-b9b7-4581-975d-98f87b579a51">04-06-2013</MeetingTitle>
    <MeetingDateAndTime xmlns="d08b57ff-b9b7-4581-975d-98f87b579a51">04-06-2013 fra 13:00 - 15:10</MeetingDateAndTime>
    <MeetingEndDate xmlns="d08b57ff-b9b7-4581-975d-98f87b579a51">2013-06-04T13:10:00+00:00</MeetingEndDate>
    <PWDescription xmlns="d08b57ff-b9b7-4581-975d-98f87b579a51">Status pr. maj 2013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1F21FCB-2C62-43CA-875E-9CCD4E09AC45}"/>
</file>

<file path=customXml/itemProps2.xml><?xml version="1.0" encoding="utf-8"?>
<ds:datastoreItem xmlns:ds="http://schemas.openxmlformats.org/officeDocument/2006/customXml" ds:itemID="{90688BCD-CC60-42F0-8843-8C8DDD5BA26E}"/>
</file>

<file path=customXml/itemProps3.xml><?xml version="1.0" encoding="utf-8"?>
<ds:datastoreItem xmlns:ds="http://schemas.openxmlformats.org/officeDocument/2006/customXml" ds:itemID="{92321209-4BFA-487E-A041-D5545D8460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pr. 15-5-13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UBU-04-06-2013 - Bilag 569.02 Status over vuggestuer i Varde by</dc:title>
  <dc:creator>Sonja Tobiasen Nielsen</dc:creator>
  <cp:lastModifiedBy>anette brodde</cp:lastModifiedBy>
  <cp:lastPrinted>2013-05-22T08:38:43Z</cp:lastPrinted>
  <dcterms:created xsi:type="dcterms:W3CDTF">2013-01-31T10:48:12Z</dcterms:created>
  <dcterms:modified xsi:type="dcterms:W3CDTF">2013-05-31T07:12:31Z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